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statement of retained earnings 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C4" i="1"/>
  <c r="C5" i="1"/>
  <c r="D5" i="1" s="1"/>
  <c r="D6" i="1" s="1"/>
</calcChain>
</file>

<file path=xl/sharedStrings.xml><?xml version="1.0" encoding="utf-8"?>
<sst xmlns="http://schemas.openxmlformats.org/spreadsheetml/2006/main" count="6" uniqueCount="6">
  <si>
    <t>Ending balance of Retained Earnings</t>
  </si>
  <si>
    <t>Less;Dividend</t>
  </si>
  <si>
    <t>Add;Net Income</t>
  </si>
  <si>
    <t>Beginning balance of retained eranings</t>
  </si>
  <si>
    <t xml:space="preserve">statement of retained earnings </t>
  </si>
  <si>
    <t>Godox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</si>
</sst>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164" fontId="0" fillId="2" borderId="1" xfId="1" applyNumberFormat="1" applyFont="1" applyFill="1" applyBorder="1"/>
    <xf numFmtId="164" fontId="0" fillId="2" borderId="2" xfId="1" applyNumberFormat="1" applyFont="1" applyFill="1" applyBorder="1"/>
    <xf numFmtId="0" fontId="0" fillId="2" borderId="0" xfId="0" applyFill="1"/>
    <xf numFmtId="164" fontId="0" fillId="0" borderId="2" xfId="1" applyNumberFormat="1" applyFont="1" applyBorder="1"/>
    <xf numFmtId="0" fontId="0" fillId="0" borderId="2" xfId="0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djusted%20Trial%20Balan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Stateme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ko/Downloads/Individual%20Case%201%20S09%20Supplemen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ed Trial Balance"/>
    </sheetNames>
    <sheetDataSet>
      <sheetData sheetId="0">
        <row r="22">
          <cell r="C22">
            <v>1000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</sheetNames>
    <sheetDataSet>
      <sheetData sheetId="0">
        <row r="22">
          <cell r="D22">
            <v>904776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</sheetNames>
    <sheetDataSet>
      <sheetData sheetId="0">
        <row r="20">
          <cell r="C20">
            <v>106000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K16" sqref="K16"/>
    </sheetView>
  </sheetViews>
  <sheetFormatPr defaultRowHeight="14.4" x14ac:dyDescent="0.3"/>
  <cols>
    <col min="2" max="2" width="32.77734375" bestFit="1" customWidth="1"/>
    <col min="3" max="3" width="8.5546875" style="1" bestFit="1" customWidth="1"/>
    <col min="4" max="4" width="10" style="1" bestFit="1" customWidth="1"/>
  </cols>
  <sheetData>
    <row r="1" spans="2:4" ht="15.6" x14ac:dyDescent="0.3">
      <c r="B1" s="7" t="s">
        <v>5</v>
      </c>
      <c r="C1" s="7"/>
      <c r="D1" s="7"/>
    </row>
    <row r="2" spans="2:4" ht="15.6" x14ac:dyDescent="0.3">
      <c r="B2" s="7" t="s">
        <v>4</v>
      </c>
      <c r="C2" s="7"/>
      <c r="D2" s="7"/>
    </row>
    <row r="3" spans="2:4" x14ac:dyDescent="0.3">
      <c r="B3" s="6" t="s">
        <v>3</v>
      </c>
      <c r="C3" s="5"/>
      <c r="D3" s="5">
        <f>'[3]1.1'!C20</f>
        <v>106000</v>
      </c>
    </row>
    <row r="4" spans="2:4" x14ac:dyDescent="0.3">
      <c r="B4" t="s">
        <v>2</v>
      </c>
      <c r="C4" s="1">
        <f>'[2]Income Statement'!D22</f>
        <v>904776</v>
      </c>
    </row>
    <row r="5" spans="2:4" x14ac:dyDescent="0.3">
      <c r="B5" t="s">
        <v>1</v>
      </c>
      <c r="C5" s="1">
        <f>('[1]Adjusted Trial Balance'!C22)</f>
        <v>1000</v>
      </c>
      <c r="D5" s="1">
        <f>C4-C5</f>
        <v>903776</v>
      </c>
    </row>
    <row r="6" spans="2:4" ht="15" thickBot="1" x14ac:dyDescent="0.35">
      <c r="B6" s="4" t="s">
        <v>0</v>
      </c>
      <c r="C6" s="3"/>
      <c r="D6" s="2">
        <f>D3+D5</f>
        <v>1009776</v>
      </c>
    </row>
    <row r="7" spans="2:4" ht="15" thickTop="1" x14ac:dyDescent="0.3"/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retained earnings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2021-08-12T18:19:54Z</dcterms:created>
  <dcterms:modified xsi:type="dcterms:W3CDTF">2021-08-12T18:21:03Z</dcterms:modified>
</cp:coreProperties>
</file>